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笔试成绩" sheetId="9" r:id="rId1"/>
  </sheets>
  <definedNames>
    <definedName name="_xlnm._FilterDatabase" localSheetId="0" hidden="1">笔试成绩!$A$2:$H$20</definedName>
    <definedName name="_xlnm.Print_Area" localSheetId="0">笔试成绩!$A$1:$G$20</definedName>
    <definedName name="_xlnm.Print_Titles" localSheetId="0">笔试成绩!$1:$2</definedName>
  </definedNames>
  <calcPr calcId="144525"/>
</workbook>
</file>

<file path=xl/sharedStrings.xml><?xml version="1.0" encoding="utf-8"?>
<sst xmlns="http://schemas.openxmlformats.org/spreadsheetml/2006/main" count="27" uniqueCount="27">
  <si>
    <t>洛阳市孟津区2023年看护队伍招聘劳务派遣人员总成绩</t>
  </si>
  <si>
    <t>序号</t>
  </si>
  <si>
    <t>姓名</t>
  </si>
  <si>
    <t>笔试成绩</t>
  </si>
  <si>
    <t>体测成绩</t>
  </si>
  <si>
    <t>面试成绩</t>
  </si>
  <si>
    <t>总成绩</t>
  </si>
  <si>
    <t>备注</t>
  </si>
  <si>
    <t>任俊磊</t>
  </si>
  <si>
    <t>许金涛</t>
  </si>
  <si>
    <t>许志椿</t>
  </si>
  <si>
    <t>孙浩浩</t>
  </si>
  <si>
    <t>陈垣</t>
  </si>
  <si>
    <t>吕喜帅</t>
  </si>
  <si>
    <t>王超</t>
  </si>
  <si>
    <t>张彧彪</t>
  </si>
  <si>
    <t>李向南</t>
  </si>
  <si>
    <t>刘崇钰</t>
  </si>
  <si>
    <t>宁亚辉</t>
  </si>
  <si>
    <t>杨昊磊</t>
  </si>
  <si>
    <t>王岳林</t>
  </si>
  <si>
    <t>刘海龙</t>
  </si>
  <si>
    <t>倪跃</t>
  </si>
  <si>
    <t>谢飞虎</t>
  </si>
  <si>
    <t>陈东阁</t>
  </si>
  <si>
    <t>王向博</t>
  </si>
  <si>
    <r>
      <rPr>
        <sz val="10.5"/>
        <rFont val="宋体"/>
        <charset val="134"/>
      </rPr>
      <t>总成绩=笔试成绩*30％+面试成绩*30％+体能测试成绩*40%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</si>
</sst>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8"/>
      <name val="方正小标宋_GBK"/>
      <charset val="134"/>
    </font>
    <font>
      <sz val="14"/>
      <name val="仿宋"/>
      <charset val="134"/>
    </font>
    <font>
      <sz val="11"/>
      <color indexed="8"/>
      <name val="宋体"/>
      <charset val="134"/>
    </font>
    <font>
      <sz val="10.5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3" borderId="2" applyNumberFormat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5" fillId="0" borderId="0" xfId="40" applyNumberFormat="1" applyFont="1" applyBorder="1" applyAlignment="1">
      <alignment horizontal="center" vertical="center" wrapText="1"/>
    </xf>
    <xf numFmtId="14" fontId="5" fillId="0" borderId="0" xfId="4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_名单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1"/>
  <sheetViews>
    <sheetView tabSelected="1" zoomScaleSheetLayoutView="115" workbookViewId="0">
      <pane ySplit="2" topLeftCell="A3" activePane="bottomLeft" state="frozen"/>
      <selection/>
      <selection pane="bottomLeft" activeCell="E4" sqref="E4"/>
    </sheetView>
  </sheetViews>
  <sheetFormatPr defaultColWidth="9" defaultRowHeight="20.1" customHeight="1"/>
  <cols>
    <col min="1" max="1" width="6.25" style="5" customWidth="1"/>
    <col min="2" max="2" width="12.125" style="6" customWidth="1"/>
    <col min="3" max="7" width="13.625" style="7" customWidth="1"/>
    <col min="8" max="12" width="9" style="7"/>
    <col min="13" max="13" width="12.125" style="7" customWidth="1"/>
    <col min="14" max="246" width="9" style="7"/>
    <col min="247" max="16384" width="9" style="5"/>
  </cols>
  <sheetData>
    <row r="1" s="1" customFormat="1" ht="35" customHeight="1" spans="1:7">
      <c r="A1" s="8" t="s">
        <v>0</v>
      </c>
      <c r="B1" s="8"/>
      <c r="C1" s="8"/>
      <c r="D1" s="8"/>
      <c r="E1" s="8"/>
      <c r="F1" s="8"/>
      <c r="G1" s="8"/>
    </row>
    <row r="2" s="2" customFormat="1" ht="22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3" customFormat="1" ht="22" customHeight="1" spans="1:246">
      <c r="A3" s="10">
        <v>1</v>
      </c>
      <c r="B3" s="11" t="s">
        <v>8</v>
      </c>
      <c r="C3" s="12">
        <v>68.6</v>
      </c>
      <c r="D3" s="12">
        <v>100</v>
      </c>
      <c r="E3" s="12">
        <v>84.2</v>
      </c>
      <c r="F3" s="13">
        <f>C3*30%+D3*40%+E3*30%</f>
        <v>85.84</v>
      </c>
      <c r="G3" s="13"/>
      <c r="H3" s="14"/>
      <c r="I3" s="5"/>
      <c r="J3" s="5"/>
      <c r="K3" s="5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</row>
    <row r="4" s="3" customFormat="1" ht="22" customHeight="1" spans="1:246">
      <c r="A4" s="10">
        <v>2</v>
      </c>
      <c r="B4" s="11" t="s">
        <v>9</v>
      </c>
      <c r="C4" s="12">
        <v>59.6</v>
      </c>
      <c r="D4" s="12">
        <v>100</v>
      </c>
      <c r="E4" s="12">
        <v>88.2</v>
      </c>
      <c r="F4" s="13">
        <f>C4*30%+D4*40%+E4*30%</f>
        <v>84.34</v>
      </c>
      <c r="G4" s="13"/>
      <c r="H4" s="15"/>
      <c r="I4" s="5"/>
      <c r="J4" s="5"/>
      <c r="K4" s="5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</row>
    <row r="5" s="3" customFormat="1" ht="22" customHeight="1" spans="1:13">
      <c r="A5" s="10">
        <v>3</v>
      </c>
      <c r="B5" s="11" t="s">
        <v>10</v>
      </c>
      <c r="C5" s="12">
        <v>60.6</v>
      </c>
      <c r="D5" s="12">
        <v>98.5</v>
      </c>
      <c r="E5" s="12">
        <v>86</v>
      </c>
      <c r="F5" s="13">
        <f>C5*30%+D5*40%+E5*30%</f>
        <v>83.38</v>
      </c>
      <c r="G5" s="13"/>
      <c r="H5" s="14"/>
      <c r="I5" s="5"/>
      <c r="J5" s="5"/>
      <c r="K5" s="5"/>
      <c r="L5" s="6"/>
      <c r="M5" s="6"/>
    </row>
    <row r="6" s="3" customFormat="1" ht="22" customHeight="1" spans="1:246">
      <c r="A6" s="10">
        <v>4</v>
      </c>
      <c r="B6" s="11" t="s">
        <v>11</v>
      </c>
      <c r="C6" s="12">
        <v>61.2</v>
      </c>
      <c r="D6" s="12">
        <v>96</v>
      </c>
      <c r="E6" s="12">
        <v>83.4</v>
      </c>
      <c r="F6" s="13">
        <f>C6*30%+D6*40%+E6*30%</f>
        <v>81.78</v>
      </c>
      <c r="G6" s="13"/>
      <c r="H6" s="14"/>
      <c r="I6" s="5"/>
      <c r="J6" s="5"/>
      <c r="K6" s="5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</row>
    <row r="7" s="3" customFormat="1" ht="22" customHeight="1" spans="1:246">
      <c r="A7" s="10">
        <v>5</v>
      </c>
      <c r="B7" s="11" t="s">
        <v>12</v>
      </c>
      <c r="C7" s="12">
        <v>73.6</v>
      </c>
      <c r="D7" s="12">
        <v>87</v>
      </c>
      <c r="E7" s="12">
        <v>82.4</v>
      </c>
      <c r="F7" s="13">
        <f>C7*30%+D7*40%+E7*30%</f>
        <v>81.6</v>
      </c>
      <c r="G7" s="13"/>
      <c r="H7" s="14"/>
      <c r="I7" s="5"/>
      <c r="J7" s="5"/>
      <c r="K7" s="5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</row>
    <row r="8" s="3" customFormat="1" ht="22" customHeight="1" spans="1:246">
      <c r="A8" s="10">
        <v>6</v>
      </c>
      <c r="B8" s="11" t="s">
        <v>13</v>
      </c>
      <c r="C8" s="12">
        <v>54.8</v>
      </c>
      <c r="D8" s="12">
        <v>100</v>
      </c>
      <c r="E8" s="12">
        <v>81.8</v>
      </c>
      <c r="F8" s="13">
        <f>C8*30%+D8*40%+E8*30%</f>
        <v>80.98</v>
      </c>
      <c r="G8" s="13"/>
      <c r="H8" s="14"/>
      <c r="I8" s="5"/>
      <c r="J8" s="5"/>
      <c r="K8" s="5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</row>
    <row r="9" s="3" customFormat="1" ht="22" customHeight="1" spans="1:13">
      <c r="A9" s="10">
        <v>7</v>
      </c>
      <c r="B9" s="16" t="s">
        <v>14</v>
      </c>
      <c r="C9" s="12">
        <v>52</v>
      </c>
      <c r="D9" s="12">
        <v>99.5</v>
      </c>
      <c r="E9" s="12">
        <v>82.4</v>
      </c>
      <c r="F9" s="13">
        <f>C9*30%+D9*40%+E9*30%</f>
        <v>80.12</v>
      </c>
      <c r="G9" s="13"/>
      <c r="H9" s="14"/>
      <c r="I9" s="5"/>
      <c r="J9" s="5"/>
      <c r="K9" s="5"/>
      <c r="L9" s="6"/>
      <c r="M9" s="6"/>
    </row>
    <row r="10" s="3" customFormat="1" ht="22" customHeight="1" spans="1:13">
      <c r="A10" s="10">
        <v>8</v>
      </c>
      <c r="B10" s="11" t="s">
        <v>15</v>
      </c>
      <c r="C10" s="12">
        <v>57.2</v>
      </c>
      <c r="D10" s="12">
        <v>96.5</v>
      </c>
      <c r="E10" s="12">
        <v>79.4</v>
      </c>
      <c r="F10" s="13">
        <f>C10*30%+D10*40%+E10*30%</f>
        <v>79.58</v>
      </c>
      <c r="G10" s="13"/>
      <c r="H10" s="14"/>
      <c r="I10" s="5"/>
      <c r="J10" s="5"/>
      <c r="K10" s="5"/>
      <c r="L10" s="6"/>
      <c r="M10" s="6"/>
    </row>
    <row r="11" s="3" customFormat="1" ht="22" customHeight="1" spans="1:13">
      <c r="A11" s="10">
        <v>9</v>
      </c>
      <c r="B11" s="11" t="s">
        <v>16</v>
      </c>
      <c r="C11" s="12">
        <v>61</v>
      </c>
      <c r="D11" s="12">
        <v>88</v>
      </c>
      <c r="E11" s="12">
        <v>78.4</v>
      </c>
      <c r="F11" s="13">
        <f>C11*30%+D11*40%+E11*30%</f>
        <v>77.02</v>
      </c>
      <c r="G11" s="13"/>
      <c r="H11" s="14"/>
      <c r="I11" s="5"/>
      <c r="J11" s="5"/>
      <c r="K11" s="5"/>
      <c r="L11" s="6"/>
      <c r="M11" s="6"/>
    </row>
    <row r="12" s="3" customFormat="1" ht="22" customHeight="1" spans="1:246">
      <c r="A12" s="10">
        <v>10</v>
      </c>
      <c r="B12" s="11" t="s">
        <v>17</v>
      </c>
      <c r="C12" s="12">
        <v>67.8</v>
      </c>
      <c r="D12" s="12">
        <v>76</v>
      </c>
      <c r="E12" s="12">
        <v>86.6</v>
      </c>
      <c r="F12" s="13">
        <f>C12*30%+D12*40%+E12*30%</f>
        <v>76.72</v>
      </c>
      <c r="G12" s="13"/>
      <c r="H12" s="14"/>
      <c r="I12" s="5"/>
      <c r="J12" s="5"/>
      <c r="K12" s="5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</row>
    <row r="13" s="4" customFormat="1" ht="22" customHeight="1" spans="1:253">
      <c r="A13" s="10">
        <v>11</v>
      </c>
      <c r="B13" s="11" t="s">
        <v>18</v>
      </c>
      <c r="C13" s="12">
        <v>64.6</v>
      </c>
      <c r="D13" s="12">
        <v>77.5</v>
      </c>
      <c r="E13" s="12">
        <v>86</v>
      </c>
      <c r="F13" s="13">
        <f>C13*30%+D13*40%+E13*30%</f>
        <v>76.18</v>
      </c>
      <c r="G13" s="13"/>
      <c r="H13" s="14"/>
      <c r="I13" s="5"/>
      <c r="J13" s="5"/>
      <c r="K13" s="5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3"/>
      <c r="IN13" s="3"/>
      <c r="IO13" s="3"/>
      <c r="IP13" s="3"/>
      <c r="IQ13" s="3"/>
      <c r="IR13" s="3"/>
      <c r="IS13" s="3"/>
    </row>
    <row r="14" s="4" customFormat="1" ht="22" customHeight="1" spans="1:253">
      <c r="A14" s="10">
        <v>12</v>
      </c>
      <c r="B14" s="11" t="s">
        <v>19</v>
      </c>
      <c r="C14" s="12">
        <v>38.6</v>
      </c>
      <c r="D14" s="12">
        <v>98.5</v>
      </c>
      <c r="E14" s="12">
        <v>81.4</v>
      </c>
      <c r="F14" s="13">
        <f>C14*30%+D14*40%+E14*30%</f>
        <v>75.4</v>
      </c>
      <c r="G14" s="13"/>
      <c r="H14" s="14"/>
      <c r="I14" s="5"/>
      <c r="J14" s="5"/>
      <c r="K14" s="5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3"/>
      <c r="IN14" s="3"/>
      <c r="IO14" s="3"/>
      <c r="IP14" s="3"/>
      <c r="IQ14" s="3"/>
      <c r="IR14" s="3"/>
      <c r="IS14" s="3"/>
    </row>
    <row r="15" s="4" customFormat="1" ht="22" customHeight="1" spans="1:253">
      <c r="A15" s="10">
        <v>13</v>
      </c>
      <c r="B15" s="11" t="s">
        <v>20</v>
      </c>
      <c r="C15" s="12">
        <v>60.4</v>
      </c>
      <c r="D15" s="12">
        <v>80.5</v>
      </c>
      <c r="E15" s="12">
        <v>82.6</v>
      </c>
      <c r="F15" s="13">
        <f>C15*30%+D15*40%+E15*30%</f>
        <v>75.1</v>
      </c>
      <c r="G15" s="13"/>
      <c r="H15" s="14"/>
      <c r="I15" s="5"/>
      <c r="J15" s="5"/>
      <c r="K15" s="5"/>
      <c r="L15" s="6"/>
      <c r="M15" s="6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</row>
    <row r="16" s="4" customFormat="1" ht="22" customHeight="1" spans="1:253">
      <c r="A16" s="10">
        <v>14</v>
      </c>
      <c r="B16" s="11" t="s">
        <v>21</v>
      </c>
      <c r="C16" s="12">
        <v>41.6</v>
      </c>
      <c r="D16" s="12">
        <v>91.5</v>
      </c>
      <c r="E16" s="12">
        <v>85.8</v>
      </c>
      <c r="F16" s="13">
        <f>C16*30%+D16*40%+E16*30%</f>
        <v>74.82</v>
      </c>
      <c r="G16" s="13"/>
      <c r="H16" s="14"/>
      <c r="I16" s="3"/>
      <c r="J16" s="3"/>
      <c r="K16" s="3"/>
      <c r="L16" s="3"/>
      <c r="M16" s="3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3"/>
      <c r="IN16" s="3"/>
      <c r="IO16" s="3"/>
      <c r="IP16" s="3"/>
      <c r="IQ16" s="3"/>
      <c r="IR16" s="3"/>
      <c r="IS16" s="3"/>
    </row>
    <row r="17" s="4" customFormat="1" ht="22" customHeight="1" spans="1:253">
      <c r="A17" s="10">
        <v>15</v>
      </c>
      <c r="B17" s="11" t="s">
        <v>22</v>
      </c>
      <c r="C17" s="12">
        <v>59.2</v>
      </c>
      <c r="D17" s="12">
        <v>81</v>
      </c>
      <c r="E17" s="12">
        <v>82</v>
      </c>
      <c r="F17" s="13">
        <f>C17*30%+D17*40%+E17*30%</f>
        <v>74.76</v>
      </c>
      <c r="G17" s="13"/>
      <c r="H17" s="14"/>
      <c r="I17" s="5"/>
      <c r="J17" s="5"/>
      <c r="K17" s="5"/>
      <c r="L17" s="6"/>
      <c r="M17" s="6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</row>
    <row r="18" s="4" customFormat="1" ht="22" customHeight="1" spans="1:253">
      <c r="A18" s="10">
        <v>16</v>
      </c>
      <c r="B18" s="11" t="s">
        <v>23</v>
      </c>
      <c r="C18" s="12">
        <v>71.8</v>
      </c>
      <c r="D18" s="12">
        <v>63.5</v>
      </c>
      <c r="E18" s="12">
        <v>83.8</v>
      </c>
      <c r="F18" s="13">
        <f>C18*30%+D18*40%+E18*30%</f>
        <v>72.08</v>
      </c>
      <c r="G18" s="13"/>
      <c r="H18" s="14"/>
      <c r="I18" s="5"/>
      <c r="J18" s="5"/>
      <c r="K18" s="5"/>
      <c r="L18" s="6"/>
      <c r="M18" s="6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</row>
    <row r="19" s="4" customFormat="1" ht="22" customHeight="1" spans="1:253">
      <c r="A19" s="10">
        <v>17</v>
      </c>
      <c r="B19" s="11" t="s">
        <v>24</v>
      </c>
      <c r="C19" s="12">
        <v>42.2</v>
      </c>
      <c r="D19" s="12">
        <v>80</v>
      </c>
      <c r="E19" s="12">
        <v>81.6</v>
      </c>
      <c r="F19" s="13">
        <f>C19*30%+D19*40%+E19*30%</f>
        <v>69.14</v>
      </c>
      <c r="G19" s="13"/>
      <c r="H19" s="15"/>
      <c r="I19" s="5"/>
      <c r="J19" s="5"/>
      <c r="K19" s="5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3"/>
      <c r="IN19" s="3"/>
      <c r="IO19" s="3"/>
      <c r="IP19" s="3"/>
      <c r="IQ19" s="3"/>
      <c r="IR19" s="3"/>
      <c r="IS19" s="3"/>
    </row>
    <row r="20" s="4" customFormat="1" ht="22" customHeight="1" spans="1:253">
      <c r="A20" s="10">
        <v>18</v>
      </c>
      <c r="B20" s="11" t="s">
        <v>25</v>
      </c>
      <c r="C20" s="12">
        <v>52</v>
      </c>
      <c r="D20" s="12">
        <v>60</v>
      </c>
      <c r="E20" s="12">
        <v>82.8</v>
      </c>
      <c r="F20" s="13">
        <f>C20*30%+D20*40%+E20*30%</f>
        <v>64.44</v>
      </c>
      <c r="G20" s="13"/>
      <c r="H20" s="14"/>
      <c r="I20" s="5"/>
      <c r="J20" s="5"/>
      <c r="K20" s="5"/>
      <c r="L20" s="6"/>
      <c r="M20" s="6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</row>
    <row r="21" customHeight="1" spans="8:12">
      <c r="H21" s="17" t="s">
        <v>26</v>
      </c>
      <c r="I21" s="17"/>
      <c r="J21" s="17"/>
      <c r="K21" s="17"/>
      <c r="L21" s="17"/>
    </row>
  </sheetData>
  <autoFilter ref="A2:H20">
    <extLst/>
  </autoFilter>
  <sortState ref="A3:IS20">
    <sortCondition ref="F3:F20" descending="1"/>
  </sortState>
  <mergeCells count="2">
    <mergeCell ref="A1:G1"/>
    <mergeCell ref="H21:L21"/>
  </mergeCells>
  <printOptions horizontalCentered="1"/>
  <pageMargins left="0.393055555555556" right="0.393055555555556" top="0.786805555555556" bottom="0.590277777777778" header="0" footer="0.629861111111111"/>
  <pageSetup paperSize="9" orientation="portrait" horizontalDpi="60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2015-04-30T03:19:00Z</dcterms:created>
  <cp:lastPrinted>2018-10-16T01:36:00Z</cp:lastPrinted>
  <dcterms:modified xsi:type="dcterms:W3CDTF">2023-05-27T03:13:57Z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40F316D87673471299AE1A3D2593ADCA_13</vt:lpwstr>
  </property>
</Properties>
</file>